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30" windowWidth="14970" windowHeight="6615" activeTab="0"/>
  </bookViews>
  <sheets>
    <sheet name="zał. 2a-formularz cenowy" sheetId="1" r:id="rId1"/>
  </sheets>
  <definedNames>
    <definedName name="_xlnm.Print_Area" localSheetId="0">'zał. 2a-formularz cenowy'!$A$1:$P$5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<sst xmlns="http://schemas.openxmlformats.org/spreadsheetml/2006/main" count="23" uniqueCount="23">
  <si>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</si>
  <si>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</si>
  <si>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</si>
  <si>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</si>
  <si>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</si>
  <si>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</si>
  <si>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</si>
  <si>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Zaoferowane opakowanie</t>
  </si>
  <si>
    <t>Nazwa handlowa</t>
  </si>
  <si>
    <t>Producent i nr św. rejestr.</t>
  </si>
  <si>
    <t>cena jednostkowa netto za opak. PLN</t>
  </si>
  <si>
    <t>cena jednostkowa brutto za opak. PLN</t>
  </si>
  <si>
    <t>Załącznik nr 2a formularz cenowy</t>
  </si>
  <si>
    <t xml:space="preserve"> Ilość opakowań </t>
  </si>
  <si>
    <t xml:space="preserve">  Wartość netto  </t>
  </si>
  <si>
    <t xml:space="preserve"> VAT </t>
  </si>
  <si>
    <t xml:space="preserve"> Wartość brutto </t>
  </si>
  <si>
    <t>op</t>
  </si>
  <si>
    <t xml:space="preserve">roztwór do wstrzykiwań </t>
  </si>
  <si>
    <t>1 fiol.</t>
  </si>
  <si>
    <t>Trastuzumabum</t>
  </si>
  <si>
    <t>600 mg</t>
  </si>
  <si>
    <t xml:space="preserve">Refundowane wg Obwieszczenia Min. Zdrowia na dzień ogłoszenia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</si>
</sst>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"/>
    <numFmt numFmtId="165" formatCode="&quot; &quot;#,##0.00&quot; zł &quot;;&quot;-&quot;#,##0.00&quot; zł &quot;;&quot; -&quot;#&quot; zł &quot;;@&quot; &quot;"/>
    <numFmt numFmtId="166" formatCode="#,##0.00&quot; zł&quot;;&quot;-&quot;#,##0.00&quot; zł&quot;"/>
    <numFmt numFmtId="167" formatCode="&quot; &quot;#,##0&quot;    &quot;;&quot;-&quot;#,##0&quot;    &quot;;&quot; -    &quot;;&quot; &quot;@&quot; &quot;"/>
    <numFmt numFmtId="168" formatCode="&quot; &quot;#,##0.00&quot;      &quot;;&quot;-&quot;#,##0.00&quot;      &quot;;&quot; -&quot;#&quot;      &quot;;@&quot; &quot;"/>
    <numFmt numFmtId="169" formatCode="&quot; &quot;#,##0.00&quot;    &quot;;&quot;-&quot;#,##0.00&quot;    &quot;;&quot; -&quot;00&quot;    &quot;;&quot; &quot;@&quot; &quot;"/>
    <numFmt numFmtId="170" formatCode="#,##0.00&quot; &quot;[$zł-415];[Red]&quot;-&quot;#,##0.00&quot; &quot;[$zł-415]"/>
    <numFmt numFmtId="171" formatCode="&quot; &quot;#,##0.00&quot; &quot;[$zł-415]&quot; &quot;;&quot;-&quot;#,##0.00&quot; &quot;[$zł-415]&quot; &quot;;&quot; -&quot;00&quot; &quot;[$zł-415]&quot; &quot;;&quot; &quot;@&quot; &quot;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\ [$zł-415]_-;\-* #,##0.00\ [$zł-415]_-;_-* &quot;-&quot;??\ [$zł-415]_-;_-@_-"/>
    <numFmt numFmtId="176" formatCode="#,##0.00\ [$zł-415]"/>
    <numFmt numFmtId="177" formatCode="#,##0.00_ ;\-#,##0.00\ "/>
    <numFmt numFmtId="178" formatCode="0.000"/>
    <numFmt numFmtId="179" formatCode="0.0"/>
    <numFmt numFmtId="180" formatCode="_-* #,##0.0\ [$zł-415]_-;\-* #,##0.0\ [$zł-415]_-;_-* &quot;-&quot;??\ [$zł-415]_-;_-@_-"/>
    <numFmt numFmtId="181" formatCode="_-* #,##0\ [$zł-415]_-;\-* #,##0\ [$zł-415]_-;_-* &quot;-&quot;??\ [$zł-415]_-;_-@_-"/>
    <numFmt numFmtId="182" formatCode="#,##0.00\ &quot;zł&quot;"/>
    <numFmt numFmtId="183" formatCode="#,##0_ ;\-#,##0\ 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_-* #,##0\ _z_ł_-;\-* #,##0\ _z_ł_-;_-* \-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_-* #,##0.00\ [$zł-415]_-;\-* #,##0.00\ [$zł-415]_-;_-* \-??\ [$zł-415]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6"/>
      <name val="Century Gothic"/>
      <family val="2"/>
    </font>
    <font>
      <b/>
      <sz val="6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Border="0" applyProtection="0">
      <alignment/>
    </xf>
    <xf numFmtId="168" fontId="32" fillId="0" borderId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168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Border="0" applyProtection="0">
      <alignment/>
    </xf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4" fillId="0" borderId="0" applyNumberFormat="0" applyBorder="0" applyProtection="0">
      <alignment/>
    </xf>
    <xf numFmtId="170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5" fontId="0" fillId="0" borderId="0" applyFont="0" applyBorder="0" applyProtection="0">
      <alignment/>
    </xf>
    <xf numFmtId="165" fontId="0" fillId="0" borderId="0" applyFont="0" applyBorder="0" applyProtection="0">
      <alignment/>
    </xf>
    <xf numFmtId="171" fontId="0" fillId="0" borderId="0" applyFont="0" applyFill="0" applyBorder="0" applyAlignment="0" applyProtection="0"/>
    <xf numFmtId="165" fontId="32" fillId="0" borderId="0" applyBorder="0" applyProtection="0">
      <alignment/>
    </xf>
    <xf numFmtId="171" fontId="0" fillId="0" borderId="0" applyFont="0" applyFill="0" applyBorder="0" applyAlignment="0" applyProtection="0"/>
    <xf numFmtId="165" fontId="0" fillId="0" borderId="0" applyFont="0" applyBorder="0" applyProtection="0">
      <alignment/>
    </xf>
    <xf numFmtId="171" fontId="0" fillId="0" borderId="0" applyFont="0" applyFill="0" applyBorder="0" applyAlignment="0" applyProtection="0"/>
    <xf numFmtId="165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4" fontId="2" fillId="0" borderId="0" xfId="42" applyNumberFormat="1" applyFont="1" applyAlignment="1">
      <alignment horizontal="center" vertical="center" wrapText="1"/>
    </xf>
    <xf numFmtId="174" fontId="2" fillId="0" borderId="0" xfId="4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4" fontId="2" fillId="0" borderId="10" xfId="42" applyNumberFormat="1" applyFont="1" applyBorder="1" applyAlignment="1">
      <alignment horizontal="center" vertical="center" wrapText="1"/>
    </xf>
    <xf numFmtId="44" fontId="2" fillId="33" borderId="10" xfId="87" applyFont="1" applyFill="1" applyBorder="1" applyAlignment="1" applyProtection="1">
      <alignment horizontal="center" vertical="center" wrapText="1"/>
      <protection/>
    </xf>
    <xf numFmtId="44" fontId="2" fillId="0" borderId="10" xfId="42" applyNumberFormat="1" applyFont="1" applyBorder="1" applyAlignment="1">
      <alignment horizontal="center" vertical="center" wrapText="1"/>
    </xf>
    <xf numFmtId="44" fontId="2" fillId="0" borderId="10" xfId="87" applyFont="1" applyFill="1" applyBorder="1" applyAlignment="1" applyProtection="1">
      <alignment horizontal="center" vertical="center" wrapText="1"/>
      <protection/>
    </xf>
    <xf numFmtId="9" fontId="2" fillId="0" borderId="10" xfId="87" applyNumberFormat="1" applyFont="1" applyFill="1" applyBorder="1" applyAlignment="1" applyProtection="1">
      <alignment horizontal="center" vertical="center" wrapText="1"/>
      <protection/>
    </xf>
    <xf numFmtId="0" fontId="2" fillId="33" borderId="10" xfId="7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5" borderId="10" xfId="7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174" fontId="2" fillId="5" borderId="10" xfId="52" applyNumberFormat="1" applyFont="1" applyFill="1" applyBorder="1" applyAlignment="1">
      <alignment horizontal="center" vertical="center" wrapText="1"/>
    </xf>
    <xf numFmtId="174" fontId="2" fillId="0" borderId="0" xfId="42" applyNumberFormat="1" applyFont="1" applyBorder="1" applyAlignment="1">
      <alignment horizontal="center" vertical="center" wrapText="1"/>
    </xf>
    <xf numFmtId="174" fontId="2" fillId="0" borderId="0" xfId="42" applyNumberFormat="1" applyFont="1" applyAlignment="1">
      <alignment horizontal="center" vertical="center" wrapText="1"/>
    </xf>
    <xf numFmtId="43" fontId="2" fillId="5" borderId="10" xfId="42" applyFont="1" applyFill="1" applyBorder="1" applyAlignment="1">
      <alignment horizontal="center" vertical="center" wrapText="1"/>
    </xf>
    <xf numFmtId="184" fontId="2" fillId="34" borderId="10" xfId="87" applyNumberFormat="1" applyFont="1" applyFill="1" applyBorder="1" applyAlignment="1" applyProtection="1">
      <alignment horizontal="center" vertical="center" wrapText="1"/>
      <protection/>
    </xf>
    <xf numFmtId="0" fontId="2" fillId="5" borderId="10" xfId="70" applyFont="1" applyFill="1" applyBorder="1" applyAlignment="1">
      <alignment horizontal="center" vertical="center" textRotation="90" wrapText="1"/>
    </xf>
    <xf numFmtId="0" fontId="50" fillId="33" borderId="10" xfId="70" applyNumberFormat="1" applyFont="1" applyFill="1" applyBorder="1" applyAlignment="1" applyProtection="1">
      <alignment horizontal="center" vertical="center"/>
      <protection locked="0"/>
    </xf>
    <xf numFmtId="0" fontId="2" fillId="33" borderId="10" xfId="7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42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3 2" xfId="49"/>
    <cellStyle name="Dziesiętny 4" xfId="50"/>
    <cellStyle name="Dziesiętny 4 2" xfId="51"/>
    <cellStyle name="Dziesiętny 5" xfId="52"/>
    <cellStyle name="Dziesiętny 5 2" xfId="53"/>
    <cellStyle name="Dziesiętny 6" xfId="54"/>
    <cellStyle name="Excel_BuiltIn_Comma" xfId="55"/>
    <cellStyle name="Heading" xfId="56"/>
    <cellStyle name="Heading1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3 3" xfId="72"/>
    <cellStyle name="Normalny 4" xfId="73"/>
    <cellStyle name="Normalny 4 2" xfId="74"/>
    <cellStyle name="Normalny 5" xfId="75"/>
    <cellStyle name="Normalny 6" xfId="76"/>
    <cellStyle name="Obliczenia" xfId="77"/>
    <cellStyle name="Followed Hyperlink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3" xfId="92"/>
    <cellStyle name="Walutowy 2 4" xfId="93"/>
    <cellStyle name="Walutowy 3" xfId="94"/>
    <cellStyle name="Walutowy 3 2" xfId="95"/>
    <cellStyle name="Walutowy 4" xfId="96"/>
    <cellStyle name="Walutowy 4 2" xfId="97"/>
    <cellStyle name="Walutowy 5" xfId="98"/>
    <cellStyle name="Złe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="120" zoomScaleNormal="120" workbookViewId="0" topLeftCell="A1">
      <selection activeCell="J14" sqref="J14"/>
    </sheetView>
  </sheetViews>
  <sheetFormatPr defaultColWidth="9.7109375" defaultRowHeight="15"/>
  <cols>
    <col min="1" max="1" width="2.28125" style="1" customWidth="1"/>
    <col min="2" max="2" width="3.00390625" style="1" customWidth="1"/>
    <col min="3" max="3" width="12.28125" style="1" customWidth="1"/>
    <col min="4" max="4" width="10.7109375" style="1" customWidth="1"/>
    <col min="5" max="5" width="8.57421875" style="1" customWidth="1"/>
    <col min="6" max="6" width="9.421875" style="1" customWidth="1"/>
    <col min="7" max="7" width="4.7109375" style="1" customWidth="1"/>
    <col min="8" max="8" width="7.28125" style="2" customWidth="1"/>
    <col min="9" max="10" width="10.8515625" style="2" customWidth="1"/>
    <col min="11" max="11" width="8.00390625" style="2" customWidth="1"/>
    <col min="12" max="13" width="10.8515625" style="2" customWidth="1"/>
    <col min="14" max="14" width="9.00390625" style="2" customWidth="1"/>
    <col min="15" max="15" width="3.7109375" style="2" customWidth="1"/>
    <col min="16" max="16" width="9.7109375" style="2" customWidth="1"/>
    <col min="17" max="17" width="9.421875" style="2" customWidth="1"/>
    <col min="18" max="18" width="8.140625" style="2" customWidth="1"/>
    <col min="19" max="19" width="4.140625" style="1" customWidth="1"/>
    <col min="20" max="20" width="12.57421875" style="1" customWidth="1"/>
    <col min="21" max="16384" width="9.7109375" style="1" customWidth="1"/>
  </cols>
  <sheetData>
    <row r="1" spans="13:20" ht="10.5" customHeight="1">
      <c r="M1" s="16" t="s">
        <v>12</v>
      </c>
      <c r="N1" s="16"/>
      <c r="O1" s="16"/>
      <c r="P1" s="16"/>
      <c r="Q1" s="15"/>
      <c r="R1" s="15"/>
      <c r="S1" s="15"/>
      <c r="T1" s="15"/>
    </row>
    <row r="2" spans="1:20" ht="36.75" customHeight="1">
      <c r="A2" s="19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4" t="s">
        <v>13</v>
      </c>
      <c r="I2" s="12" t="s">
        <v>7</v>
      </c>
      <c r="J2" s="13" t="s">
        <v>8</v>
      </c>
      <c r="K2" s="13" t="s">
        <v>9</v>
      </c>
      <c r="L2" s="18" t="s">
        <v>10</v>
      </c>
      <c r="M2" s="18" t="s">
        <v>11</v>
      </c>
      <c r="N2" s="17" t="s">
        <v>14</v>
      </c>
      <c r="O2" s="12" t="s">
        <v>15</v>
      </c>
      <c r="P2" s="17" t="s">
        <v>16</v>
      </c>
      <c r="Q2" s="3"/>
      <c r="R2" s="3"/>
      <c r="S2" s="4"/>
      <c r="T2" s="4"/>
    </row>
    <row r="3" spans="1:20" ht="11.25" customHeight="1">
      <c r="A3" s="19"/>
      <c r="B3" s="12"/>
      <c r="C3" s="12"/>
      <c r="D3" s="12"/>
      <c r="E3" s="12"/>
      <c r="F3" s="12"/>
      <c r="G3" s="12"/>
      <c r="H3" s="14"/>
      <c r="I3" s="12"/>
      <c r="J3" s="13"/>
      <c r="K3" s="13"/>
      <c r="L3" s="18"/>
      <c r="M3" s="18"/>
      <c r="N3" s="17"/>
      <c r="O3" s="12"/>
      <c r="P3" s="17"/>
      <c r="Q3" s="3"/>
      <c r="R3" s="3"/>
      <c r="S3" s="4"/>
      <c r="T3" s="4"/>
    </row>
    <row r="4" spans="1:16" ht="45" customHeight="1">
      <c r="A4" s="20">
        <v>1</v>
      </c>
      <c r="B4" s="10">
        <v>1</v>
      </c>
      <c r="C4" s="21" t="s">
        <v>20</v>
      </c>
      <c r="D4" s="10" t="s">
        <v>18</v>
      </c>
      <c r="E4" s="10" t="s">
        <v>21</v>
      </c>
      <c r="F4" s="10" t="s">
        <v>19</v>
      </c>
      <c r="G4" s="10" t="s">
        <v>17</v>
      </c>
      <c r="H4" s="22">
        <v>140</v>
      </c>
      <c r="I4" s="5"/>
      <c r="J4" s="5"/>
      <c r="K4" s="5"/>
      <c r="L4" s="6"/>
      <c r="M4" s="7">
        <f>L4+L4*O4</f>
        <v>0</v>
      </c>
      <c r="N4" s="8">
        <f>ROUND(L4*H4,2)</f>
        <v>0</v>
      </c>
      <c r="O4" s="9"/>
      <c r="P4" s="8">
        <f>N4*O4+N4</f>
        <v>0</v>
      </c>
    </row>
    <row r="5" spans="3:15" ht="16.5" customHeight="1">
      <c r="C5" s="11" t="s">
        <v>22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</sheetData>
  <sheetProtection/>
  <mergeCells count="19">
    <mergeCell ref="M2:M3"/>
    <mergeCell ref="L2:L3"/>
    <mergeCell ref="F2:F3"/>
    <mergeCell ref="D2:D3"/>
    <mergeCell ref="H2:H3"/>
    <mergeCell ref="I2:I3"/>
    <mergeCell ref="Q1:T1"/>
    <mergeCell ref="J2:J3"/>
    <mergeCell ref="M1:P1"/>
    <mergeCell ref="N2:N3"/>
    <mergeCell ref="O2:O3"/>
    <mergeCell ref="P2:P3"/>
    <mergeCell ref="C5:O5"/>
    <mergeCell ref="G2:G3"/>
    <mergeCell ref="K2:K3"/>
    <mergeCell ref="A2:A3"/>
    <mergeCell ref="B2:B3"/>
    <mergeCell ref="C2:C3"/>
    <mergeCell ref="E2:E3"/>
  </mergeCells>
  <printOptions/>
  <pageMargins left="0.25" right="0.25" top="0.75" bottom="0.75" header="0.3" footer="0.3"/>
  <pageSetup horizontalDpi="600" verticalDpi="600" orientation="landscape" paperSize="9" scale="94" r:id="rId1"/>
  <headerFooter>
    <oddFooter>&amp;C.....................................................
podpis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Bakuła</dc:creator>
  <cp:keywords/>
  <dc:description/>
  <cp:lastModifiedBy>Olga Kowalska</cp:lastModifiedBy>
  <cp:lastPrinted>2017-10-23T09:42:42Z</cp:lastPrinted>
  <dcterms:created xsi:type="dcterms:W3CDTF">2014-03-12T10:08:01Z</dcterms:created>
  <dcterms:modified xsi:type="dcterms:W3CDTF">2017-10-23T11:18:45Z</dcterms:modified>
  <cp:category/>
  <cp:version/>
  <cp:contentType/>
  <cp:contentStatus/>
  <cp:revision>12</cp:revision>
</cp:coreProperties>
</file>